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1C09A4C-5A40-43FA-9E9A-FE89E5D2C6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H22" i="1"/>
  <c r="H20" i="1"/>
  <c r="H19" i="1"/>
  <c r="H18" i="1"/>
  <c r="H17" i="1"/>
  <c r="H15" i="1"/>
</calcChain>
</file>

<file path=xl/sharedStrings.xml><?xml version="1.0" encoding="utf-8"?>
<sst xmlns="http://schemas.openxmlformats.org/spreadsheetml/2006/main" count="124" uniqueCount="66">
  <si>
    <r>
      <rPr>
        <sz val="6.5"/>
        <rFont val="Arial MT"/>
        <family val="2"/>
      </rPr>
      <t>Nombre</t>
    </r>
  </si>
  <si>
    <r>
      <rPr>
        <sz val="6.5"/>
        <rFont val="Arial MT"/>
        <family val="2"/>
      </rPr>
      <t>CONCEJO DISTRITAL DE BARRANQUILLA</t>
    </r>
  </si>
  <si>
    <r>
      <rPr>
        <sz val="6.5"/>
        <rFont val="Arial MT"/>
        <family val="2"/>
      </rPr>
      <t>Dirección</t>
    </r>
  </si>
  <si>
    <r>
      <rPr>
        <i/>
        <sz val="6.5"/>
        <rFont val="Arial"/>
        <family val="2"/>
      </rPr>
      <t>Calle 38 carrera 45 esquina piso 3 edificio Antigua Alcaldia.</t>
    </r>
  </si>
  <si>
    <r>
      <rPr>
        <sz val="6.5"/>
        <rFont val="Arial MT"/>
        <family val="2"/>
      </rPr>
      <t>Teléfono</t>
    </r>
  </si>
  <si>
    <r>
      <rPr>
        <sz val="6.5"/>
        <rFont val="Arial MT"/>
        <family val="2"/>
      </rPr>
      <t>Página web</t>
    </r>
  </si>
  <si>
    <r>
      <rPr>
        <u/>
        <sz val="6.5"/>
        <color rgb="FF0000FF"/>
        <rFont val="Arial MT"/>
        <family val="2"/>
      </rPr>
      <t>www.concejodebarranquilla.gov.co</t>
    </r>
  </si>
  <si>
    <r>
      <rPr>
        <sz val="6.5"/>
        <rFont val="Arial MT"/>
        <family val="2"/>
      </rPr>
      <t>Misión y visión</t>
    </r>
  </si>
  <si>
    <r>
      <rPr>
        <sz val="6.5"/>
        <rFont val="Arial MT"/>
        <family val="2"/>
      </rPr>
      <t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</t>
    </r>
  </si>
  <si>
    <r>
      <rPr>
        <sz val="6.5"/>
        <rFont val="Arial MT"/>
        <family val="2"/>
      </rPr>
      <t>Información de contacto</t>
    </r>
  </si>
  <si>
    <r>
      <rPr>
        <sz val="6.5"/>
        <rFont val="Arial MT"/>
        <family val="2"/>
      </rPr>
      <t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</t>
    </r>
  </si>
  <si>
    <r>
      <rPr>
        <sz val="6.5"/>
        <rFont val="Arial MT"/>
        <family val="2"/>
      </rPr>
      <t>Valor total del PAA</t>
    </r>
  </si>
  <si>
    <r>
      <rPr>
        <sz val="6.5"/>
        <rFont val="Arial MT"/>
        <family val="2"/>
      </rPr>
      <t xml:space="preserve">Límite de contratación
</t>
    </r>
    <r>
      <rPr>
        <sz val="6.5"/>
        <rFont val="Arial MT"/>
        <family val="2"/>
      </rPr>
      <t>mínima cuantía</t>
    </r>
  </si>
  <si>
    <r>
      <rPr>
        <sz val="6.5"/>
        <rFont val="Arial MT"/>
        <family val="2"/>
      </rPr>
      <t xml:space="preserve">Fecha de última
</t>
    </r>
    <r>
      <rPr>
        <sz val="6.5"/>
        <rFont val="Arial MT"/>
        <family val="2"/>
      </rPr>
      <t>actualización del PAA</t>
    </r>
  </si>
  <si>
    <r>
      <rPr>
        <sz val="6.5"/>
        <color rgb="FFFFFFFF"/>
        <rFont val="Arial MT"/>
        <family val="2"/>
      </rPr>
      <t>Descripción</t>
    </r>
  </si>
  <si>
    <r>
      <rPr>
        <sz val="6.5"/>
        <color rgb="FFFFFFFF"/>
        <rFont val="Arial MT"/>
        <family val="2"/>
      </rPr>
      <t xml:space="preserve">Fecha estimada de inicio de proceso de
</t>
    </r>
    <r>
      <rPr>
        <sz val="6.5"/>
        <color rgb="FFFFFFFF"/>
        <rFont val="Arial MT"/>
        <family val="2"/>
      </rPr>
      <t>selección</t>
    </r>
  </si>
  <si>
    <r>
      <rPr>
        <sz val="6.5"/>
        <color rgb="FFFFFFFF"/>
        <rFont val="Arial MT"/>
        <family val="2"/>
      </rPr>
      <t>Duración estimada del contrato</t>
    </r>
  </si>
  <si>
    <r>
      <rPr>
        <sz val="6.5"/>
        <color rgb="FFFFFFFF"/>
        <rFont val="Arial MT"/>
        <family val="2"/>
      </rPr>
      <t>Modalidad de selección</t>
    </r>
  </si>
  <si>
    <r>
      <rPr>
        <sz val="6.5"/>
        <color rgb="FFFFFFFF"/>
        <rFont val="Arial MT"/>
        <family val="2"/>
      </rPr>
      <t>Fuente de los recursos</t>
    </r>
  </si>
  <si>
    <r>
      <rPr>
        <sz val="6.5"/>
        <color rgb="FFFFFFFF"/>
        <rFont val="Arial MT"/>
        <family val="2"/>
      </rPr>
      <t>Valor total estimado</t>
    </r>
  </si>
  <si>
    <r>
      <rPr>
        <sz val="6.5"/>
        <color rgb="FFFFFFFF"/>
        <rFont val="Arial MT"/>
        <family val="2"/>
      </rPr>
      <t>Valor estimado en la vigencia actual</t>
    </r>
  </si>
  <si>
    <r>
      <rPr>
        <sz val="6.5"/>
        <color rgb="FFFFFFFF"/>
        <rFont val="Arial MT"/>
        <family val="2"/>
      </rPr>
      <t>¿Se requieren vigencias futuras?</t>
    </r>
  </si>
  <si>
    <r>
      <rPr>
        <sz val="6.5"/>
        <color rgb="FFFFFFFF"/>
        <rFont val="Arial MT"/>
        <family val="2"/>
      </rPr>
      <t xml:space="preserve">Estado de solicitud de vigencias
</t>
    </r>
    <r>
      <rPr>
        <sz val="6.5"/>
        <color rgb="FFFFFFFF"/>
        <rFont val="Arial MT"/>
        <family val="2"/>
      </rPr>
      <t>futuras</t>
    </r>
  </si>
  <si>
    <r>
      <rPr>
        <sz val="6.5"/>
        <color rgb="FFFFFFFF"/>
        <rFont val="Arial MT"/>
        <family val="2"/>
      </rPr>
      <t>Datos de contacto del responsable</t>
    </r>
  </si>
  <si>
    <r>
      <rPr>
        <sz val="6.5"/>
        <rFont val="Arial MT"/>
        <family val="2"/>
      </rPr>
      <t>Enero a Dic.</t>
    </r>
  </si>
  <si>
    <r>
      <rPr>
        <sz val="6.5"/>
        <rFont val="Arial MT"/>
        <family val="2"/>
      </rPr>
      <t>12 meses</t>
    </r>
  </si>
  <si>
    <r>
      <rPr>
        <sz val="6.5"/>
        <rFont val="Arial MT"/>
        <family val="2"/>
      </rPr>
      <t>Contratación Directa</t>
    </r>
  </si>
  <si>
    <r>
      <rPr>
        <sz val="6.5"/>
        <rFont val="Arial MT"/>
        <family val="2"/>
      </rPr>
      <t>ICLD</t>
    </r>
  </si>
  <si>
    <r>
      <rPr>
        <sz val="6.5"/>
        <rFont val="Arial MT"/>
        <family val="2"/>
      </rPr>
      <t>NO</t>
    </r>
  </si>
  <si>
    <r>
      <rPr>
        <sz val="6.5"/>
        <rFont val="Arial MT"/>
        <family val="2"/>
      </rPr>
      <t>N/A</t>
    </r>
  </si>
  <si>
    <r>
      <rPr>
        <sz val="6.5"/>
        <rFont val="Arial MT"/>
        <family val="2"/>
      </rPr>
      <t>Prestación de servicios de apoyo normativo a la gestión del Concejo Distrital de Barranquilla</t>
    </r>
  </si>
  <si>
    <r>
      <rPr>
        <sz val="6.5"/>
        <rFont val="Arial MT"/>
        <family val="2"/>
      </rPr>
      <t>Servicios educativos, formacion y auditoria.</t>
    </r>
  </si>
  <si>
    <r>
      <rPr>
        <sz val="6.5"/>
        <rFont val="Arial MT"/>
        <family val="2"/>
      </rPr>
      <t>Adquisicion utensilios  y productos de cafeteria</t>
    </r>
  </si>
  <si>
    <r>
      <rPr>
        <sz val="6.5"/>
        <rFont val="Arial MT"/>
        <family val="2"/>
      </rPr>
      <t>Adquisicion de elementos y utiles de papeleria</t>
    </r>
  </si>
  <si>
    <r>
      <rPr>
        <sz val="6.5"/>
        <rFont val="Arial MT"/>
        <family val="2"/>
      </rPr>
      <t>Adquisición de elementos para el equipamiento de oficinas, escritorios y otros</t>
    </r>
  </si>
  <si>
    <r>
      <rPr>
        <sz val="6.5"/>
        <rFont val="Arial MT"/>
        <family val="2"/>
      </rPr>
      <t>Pago de Servicios Publicos</t>
    </r>
  </si>
  <si>
    <r>
      <rPr>
        <sz val="6.5"/>
        <rFont val="Arial MT"/>
        <family val="2"/>
      </rPr>
      <t>Mantenimiento  y reparacion de equipos</t>
    </r>
  </si>
  <si>
    <r>
      <rPr>
        <b/>
        <sz val="6.5"/>
        <rFont val="Arial"/>
        <family val="2"/>
      </rPr>
      <t xml:space="preserve">C. NECESIDADES
</t>
    </r>
    <r>
      <rPr>
        <b/>
        <sz val="6.5"/>
        <rFont val="Arial"/>
        <family val="2"/>
      </rPr>
      <t>ADICIONALES</t>
    </r>
  </si>
  <si>
    <r>
      <rPr>
        <sz val="6.5"/>
        <color rgb="FFFFFFFF"/>
        <rFont val="Arial MT"/>
        <family val="2"/>
      </rPr>
      <t>Posibles códigos UNSPSC</t>
    </r>
  </si>
  <si>
    <r>
      <rPr>
        <sz val="6.5"/>
        <color rgb="FFFFFFFF"/>
        <rFont val="Arial MT"/>
        <family val="2"/>
      </rPr>
      <t xml:space="preserve">Datos de
</t>
    </r>
    <r>
      <rPr>
        <sz val="6.5"/>
        <color rgb="FFFFFFFF"/>
        <rFont val="Arial MT"/>
        <family val="2"/>
      </rPr>
      <t>contacto del responsable</t>
    </r>
  </si>
  <si>
    <t>ENero a Dic.</t>
  </si>
  <si>
    <t>12 meses</t>
  </si>
  <si>
    <t>Contracion Minima Cuantia</t>
  </si>
  <si>
    <t>iCLD</t>
  </si>
  <si>
    <t>NO</t>
  </si>
  <si>
    <t>N/A</t>
  </si>
  <si>
    <t>80111703 80111702    80111700</t>
  </si>
  <si>
    <t>Servicios de preseleccion de Hojas de Vida o curriculum  vitae</t>
  </si>
  <si>
    <r>
      <rPr>
        <sz val="5.5"/>
        <color rgb="FF000000"/>
        <rFont val="Times New Roman"/>
        <family val="1"/>
      </rPr>
      <t>VISION</t>
    </r>
    <r>
      <rPr>
        <sz val="10"/>
        <color rgb="FF000000"/>
        <rFont val="Times New Roman"/>
        <charset val="204"/>
      </rPr>
      <t xml:space="preserve">: </t>
    </r>
    <r>
      <rPr>
        <sz val="5.5"/>
        <rFont val="Arial MT"/>
        <family val="2"/>
      </rPr>
      <t xml:space="preserve">Poder  posicionarnos   en   el  contexto  regional   y  nacional   como  el concejo  líder  en  el  manejo  eficiente  de  los  recursos,  que  considere todos los beneficios del control político en el ámbito local enfocado a la gestión  gubernamental  del  Distrito  de  Barranquilla,  contribuyendo  al logro de los objetivos propuestos por la administración en su Plan de
</t>
    </r>
    <r>
      <rPr>
        <u/>
        <sz val="6"/>
        <color rgb="FF0000FF"/>
        <rFont val="Calibri"/>
        <family val="1"/>
      </rPr>
      <t>Concejodebaranquilla@concejodebaranquilla.gov.co</t>
    </r>
  </si>
  <si>
    <t>(605) 202 8047</t>
  </si>
  <si>
    <t>Prestación de servicios profesionales  para el Concejo Distrital de Barranquilla.</t>
  </si>
  <si>
    <t>Códigos UNSPSC</t>
  </si>
  <si>
    <t>44121905, 44121700, 44121800, 44121900, 44122100, 44122000,</t>
  </si>
  <si>
    <t>83101500,  83101506
83101804,  83101601
83111500.</t>
  </si>
  <si>
    <t>84131607, 84131600</t>
  </si>
  <si>
    <t>80111605,  80111600
 80111607
80111608 80111601, 80111609, 80111716</t>
  </si>
  <si>
    <t>PLAN ANUAL DE ADQUISICIONES ENERO 2025.
A. INFORMACIÓN GENERAL DE LA ENTIDAD</t>
  </si>
  <si>
    <t xml:space="preserve">MISIÓN
El   Concejo   Distrital   de   Barranquilla,   como   corporación   Político Administrativa tiene como misión  generar espacios de representación democrática,  ejercer  control  político  a  la  Administración  Distrital  y promover,  mediante  Acuerdos,  el  mejoramiento  integral  y  sostenible de  la  calidad  de  vida  de  la  comunidad;  de  forma  eficiente  y  con criterios de calidad.
De   igual   forma   realiza   esfuerzos   para   mantener   dinámicas   de comunicación  que fomenten  la transparencia  e involucren  siempre la participación ciudadana.
</t>
  </si>
  <si>
    <t>ANDRES ORTIZ HERNANDEZCONCEJODEBARRANQUILLA@CONCEJODE
BARRANQUILLA.GOV.CO</t>
  </si>
  <si>
    <t>80111701, 80111600</t>
  </si>
  <si>
    <t>50201700, 50202300, 50201713, 52151500
52151700
52151800
52152000
52152100</t>
  </si>
  <si>
    <t>56111500-56110000-
4321000-43211500-56112100-
56121800 -43211600
56101504-56101703</t>
  </si>
  <si>
    <t>Contratar la poliza de seguros que ampare el manejo global a los funcionarios de la Corporacion, Presidente de la Mesa Directiva y Secretario General.</t>
  </si>
  <si>
    <t>Límite de contratación
menor cuantía</t>
  </si>
  <si>
    <t>398.580.000</t>
  </si>
  <si>
    <t>39.858.000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</si>
</sst>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\ #,##0"/>
  </numFmts>
  <fonts count="19">
    <font>
      <sz val="10"/>
      <color rgb="FF000000"/>
      <name val="Times New Roman"/>
      <charset val="204"/>
    </font>
    <font>
      <sz val="6.5"/>
      <name val="Arial MT"/>
    </font>
    <font>
      <i/>
      <sz val="6.5"/>
      <name val="Arial"/>
      <family val="2"/>
    </font>
    <font>
      <i/>
      <sz val="6.5"/>
      <color rgb="FF000000"/>
      <name val="Arial"/>
      <family val="2"/>
    </font>
    <font>
      <sz val="6.5"/>
      <color rgb="FF000000"/>
      <name val="Arial MT"/>
      <family val="2"/>
    </font>
    <font>
      <b/>
      <sz val="6.5"/>
      <name val="Arial"/>
      <family val="2"/>
    </font>
    <font>
      <sz val="6.5"/>
      <name val="Arial MT"/>
      <family val="2"/>
    </font>
    <font>
      <u/>
      <sz val="6.5"/>
      <color rgb="FF0000FF"/>
      <name val="Arial MT"/>
      <family val="2"/>
    </font>
    <font>
      <sz val="5.5"/>
      <name val="Arial MT"/>
      <family val="2"/>
    </font>
    <font>
      <u/>
      <sz val="6"/>
      <color rgb="FF0000FF"/>
      <name val="Calibri"/>
      <family val="1"/>
    </font>
    <font>
      <sz val="6.5"/>
      <color rgb="FFFFFFFF"/>
      <name val="Arial MT"/>
      <family val="2"/>
    </font>
    <font>
      <sz val="6"/>
      <color rgb="FF000000"/>
      <name val="Times New Roman"/>
      <family val="1"/>
    </font>
    <font>
      <sz val="5.5"/>
      <color rgb="FF000000"/>
      <name val="Times New Roman"/>
      <family val="1"/>
    </font>
    <font>
      <sz val="10"/>
      <color rgb="FF000000"/>
      <name val="Times New Roman"/>
      <family val="1"/>
      <charset val="204"/>
    </font>
    <font>
      <sz val="6.5"/>
      <color rgb="FF000000"/>
      <name val="Arial mt"/>
    </font>
    <font>
      <sz val="6.5"/>
      <color theme="1"/>
      <name val="Arial mt"/>
    </font>
    <font>
      <sz val="6"/>
      <color rgb="FF000000"/>
      <name val="Arial mt"/>
    </font>
    <font>
      <sz val="6.5"/>
      <color rgb="FF000000"/>
      <name val="Arial"/>
      <family val="2"/>
    </font>
    <font>
      <sz val="6.5"/>
      <color rgb="FF000000"/>
      <name val="Arial mt "/>
    </font>
  </fonts>
  <fills count="5">
    <fill>
      <patternFill patternType="none"/>
    </fill>
    <fill>
      <patternFill patternType="gray125"/>
    </fill>
    <fill>
      <patternFill patternType="solid">
        <fgColor rgb="FF4F81B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1" fontId="3" fillId="0" borderId="1" xfId="0" applyNumberFormat="1" applyFont="1" applyBorder="1" applyAlignment="1">
      <alignment horizontal="right" vertical="top" shrinkToFit="1"/>
    </xf>
    <xf numFmtId="0" fontId="1" fillId="0" borderId="1" xfId="0" applyFont="1" applyBorder="1" applyAlignment="1">
      <alignment horizontal="left" vertical="center" wrapText="1" indent="1"/>
    </xf>
    <xf numFmtId="0" fontId="0" fillId="0" borderId="1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left" vertical="center" shrinkToFi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right" vertical="top" shrinkToFit="1"/>
    </xf>
    <xf numFmtId="17" fontId="1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14" fillId="3" borderId="14" xfId="0" applyFont="1" applyFill="1" applyBorder="1" applyAlignment="1">
      <alignment horizontal="left" vertical="center" wrapText="1"/>
    </xf>
    <xf numFmtId="0" fontId="14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/>
    </xf>
    <xf numFmtId="0" fontId="14" fillId="3" borderId="13" xfId="0" applyFont="1" applyFill="1" applyBorder="1" applyAlignment="1">
      <alignment horizontal="left" vertical="center" wrapText="1"/>
    </xf>
    <xf numFmtId="0" fontId="14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3" fontId="4" fillId="4" borderId="1" xfId="0" applyNumberFormat="1" applyFont="1" applyFill="1" applyBorder="1" applyAlignment="1">
      <alignment horizontal="right" vertical="center" shrinkToFit="1"/>
    </xf>
    <xf numFmtId="3" fontId="14" fillId="4" borderId="13" xfId="0" applyNumberFormat="1" applyFont="1" applyFill="1" applyBorder="1" applyAlignment="1">
      <alignment horizontal="right" vertical="center" shrinkToFit="1"/>
    </xf>
    <xf numFmtId="3" fontId="4" fillId="4" borderId="5" xfId="0" applyNumberFormat="1" applyFont="1" applyFill="1" applyBorder="1" applyAlignment="1">
      <alignment horizontal="right" vertical="center" shrinkToFit="1"/>
    </xf>
    <xf numFmtId="164" fontId="4" fillId="0" borderId="1" xfId="0" applyNumberFormat="1" applyFont="1" applyBorder="1" applyAlignment="1">
      <alignment horizontal="right" vertical="top" shrinkToFit="1"/>
    </xf>
    <xf numFmtId="0" fontId="8" fillId="0" borderId="5" xfId="0" applyFont="1" applyBorder="1" applyAlignment="1">
      <alignment horizontal="left" vertical="top" wrapText="1"/>
    </xf>
    <xf numFmtId="0" fontId="17" fillId="0" borderId="0" xfId="0" applyFont="1" applyAlignment="1">
      <alignment horizontal="right" vertical="top"/>
    </xf>
    <xf numFmtId="3" fontId="18" fillId="0" borderId="0" xfId="0" applyNumberFormat="1" applyFont="1" applyAlignment="1">
      <alignment horizontal="right" wrapText="1"/>
    </xf>
    <xf numFmtId="164" fontId="5" fillId="4" borderId="11" xfId="0" applyNumberFormat="1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3" fillId="0" borderId="2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ncejodebaranquilla@concejodebaranquilla.gov.co" TargetMode="External"/><Relationship Id="rId1" Type="http://schemas.openxmlformats.org/officeDocument/2006/relationships/hyperlink" Target="http://www.concejodebarranquilla.gov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="140" zoomScaleNormal="145" workbookViewId="0">
      <selection sqref="A1:K1"/>
    </sheetView>
  </sheetViews>
  <sheetFormatPr baseColWidth="10" defaultColWidth="9" defaultRowHeight="12.75"/>
  <cols>
    <col min="1" max="1" width="18.1640625" customWidth="1"/>
    <col min="2" max="2" width="41.33203125" customWidth="1"/>
    <col min="3" max="3" width="10.6640625" customWidth="1"/>
    <col min="4" max="4" width="10.83203125" customWidth="1"/>
    <col min="5" max="5" width="12.1640625" customWidth="1"/>
    <col min="6" max="6" width="7.83203125" customWidth="1"/>
    <col min="7" max="7" width="14.33203125" customWidth="1"/>
    <col min="8" max="8" width="18" customWidth="1"/>
    <col min="9" max="9" width="10" customWidth="1"/>
    <col min="10" max="10" width="10.33203125" customWidth="1"/>
    <col min="11" max="11" width="33.83203125" customWidth="1"/>
  </cols>
  <sheetData>
    <row r="1" spans="1:11" ht="27.75" customHeight="1">
      <c r="A1" s="53" t="s">
        <v>56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9" customHeight="1">
      <c r="A2" s="1" t="s">
        <v>0</v>
      </c>
      <c r="B2" s="1" t="s">
        <v>1</v>
      </c>
      <c r="C2" s="51"/>
      <c r="D2" s="54"/>
      <c r="E2" s="55"/>
      <c r="F2" s="56"/>
      <c r="G2" s="56"/>
      <c r="H2" s="57"/>
      <c r="I2" s="51"/>
      <c r="J2" s="52"/>
      <c r="K2" s="52"/>
    </row>
    <row r="3" spans="1:11" ht="18" customHeight="1">
      <c r="A3" s="2" t="s">
        <v>2</v>
      </c>
      <c r="B3" s="3" t="s">
        <v>3</v>
      </c>
      <c r="C3" s="51"/>
      <c r="D3" s="54"/>
      <c r="E3" s="58"/>
      <c r="F3" s="59"/>
      <c r="G3" s="59"/>
      <c r="H3" s="60"/>
      <c r="I3" s="51"/>
      <c r="J3" s="52"/>
      <c r="K3" s="52"/>
    </row>
    <row r="4" spans="1:11" ht="9" customHeight="1">
      <c r="A4" s="1" t="s">
        <v>4</v>
      </c>
      <c r="B4" s="5" t="s">
        <v>49</v>
      </c>
      <c r="C4" s="51"/>
      <c r="D4" s="54"/>
      <c r="E4" s="61"/>
      <c r="F4" s="62"/>
      <c r="G4" s="62"/>
      <c r="H4" s="63"/>
      <c r="I4" s="51"/>
      <c r="J4" s="52"/>
      <c r="K4" s="52"/>
    </row>
    <row r="5" spans="1:11" ht="21" customHeight="1">
      <c r="A5" s="2" t="s">
        <v>5</v>
      </c>
      <c r="B5" s="6" t="s">
        <v>6</v>
      </c>
      <c r="C5" s="51"/>
      <c r="D5" s="54"/>
      <c r="E5" s="58"/>
      <c r="F5" s="59"/>
      <c r="G5" s="59"/>
      <c r="H5" s="60"/>
      <c r="I5" s="51"/>
      <c r="J5" s="52"/>
      <c r="K5" s="52"/>
    </row>
    <row r="6" spans="1:11" ht="90.75" customHeight="1">
      <c r="A6" s="64" t="s">
        <v>7</v>
      </c>
      <c r="B6" s="46" t="s">
        <v>57</v>
      </c>
      <c r="C6" s="51"/>
      <c r="D6" s="54"/>
      <c r="E6" s="71" t="s">
        <v>8</v>
      </c>
      <c r="F6" s="72"/>
      <c r="G6" s="72"/>
      <c r="H6" s="73"/>
      <c r="I6" s="51"/>
      <c r="J6" s="52"/>
      <c r="K6" s="52"/>
    </row>
    <row r="7" spans="1:11" ht="51.95" customHeight="1">
      <c r="A7" s="65"/>
      <c r="B7" s="66" t="s">
        <v>48</v>
      </c>
      <c r="C7" s="51"/>
      <c r="D7" s="54"/>
      <c r="E7" s="74"/>
      <c r="F7" s="75"/>
      <c r="G7" s="75"/>
      <c r="H7" s="76"/>
      <c r="I7" s="51"/>
      <c r="J7" s="52"/>
      <c r="K7" s="52"/>
    </row>
    <row r="8" spans="1:11" ht="16.5" customHeight="1">
      <c r="A8" s="1" t="s">
        <v>9</v>
      </c>
      <c r="B8" s="67"/>
      <c r="C8" s="51"/>
      <c r="D8" s="54"/>
      <c r="E8" s="68" t="s">
        <v>10</v>
      </c>
      <c r="F8" s="69"/>
      <c r="G8" s="69"/>
      <c r="H8" s="70"/>
      <c r="I8" s="51"/>
      <c r="J8" s="52"/>
      <c r="K8" s="52"/>
    </row>
    <row r="9" spans="1:11" ht="13.5" customHeight="1">
      <c r="A9" s="1" t="s">
        <v>11</v>
      </c>
      <c r="B9" s="48">
        <f>SUM(H15:H24)</f>
        <v>16265168490</v>
      </c>
      <c r="C9" s="51"/>
      <c r="D9" s="54"/>
      <c r="E9" s="71"/>
      <c r="F9" s="72"/>
      <c r="G9" s="72"/>
      <c r="H9" s="73"/>
      <c r="I9" s="51"/>
      <c r="J9" s="52"/>
      <c r="K9" s="52"/>
    </row>
    <row r="10" spans="1:11" ht="18" customHeight="1">
      <c r="A10" s="26" t="s">
        <v>63</v>
      </c>
      <c r="B10" s="45" t="s">
        <v>64</v>
      </c>
      <c r="C10" s="51"/>
      <c r="D10" s="54"/>
      <c r="E10" s="71"/>
      <c r="F10" s="72"/>
      <c r="G10" s="72"/>
      <c r="H10" s="73"/>
      <c r="I10" s="51"/>
      <c r="J10" s="52"/>
      <c r="K10" s="52"/>
    </row>
    <row r="11" spans="1:11" ht="18" customHeight="1">
      <c r="A11" s="8" t="s">
        <v>12</v>
      </c>
      <c r="B11" s="47" t="s">
        <v>65</v>
      </c>
      <c r="C11" s="51"/>
      <c r="D11" s="54"/>
      <c r="E11" s="71"/>
      <c r="F11" s="72"/>
      <c r="G11" s="72"/>
      <c r="H11" s="73"/>
      <c r="I11" s="51"/>
      <c r="J11" s="52"/>
      <c r="K11" s="52"/>
    </row>
    <row r="12" spans="1:11" ht="18" customHeight="1">
      <c r="A12" s="8" t="s">
        <v>13</v>
      </c>
      <c r="B12" s="25">
        <v>45292</v>
      </c>
      <c r="C12" s="51"/>
      <c r="D12" s="54"/>
      <c r="E12" s="74"/>
      <c r="F12" s="75"/>
      <c r="G12" s="75"/>
      <c r="H12" s="76"/>
      <c r="I12" s="51"/>
      <c r="J12" s="52"/>
      <c r="K12" s="52"/>
    </row>
    <row r="13" spans="1:11" ht="18" customHeight="1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</row>
    <row r="14" spans="1:11" ht="58.5" customHeight="1">
      <c r="A14" s="35" t="s">
        <v>51</v>
      </c>
      <c r="B14" s="9" t="s">
        <v>14</v>
      </c>
      <c r="C14" s="10" t="s">
        <v>15</v>
      </c>
      <c r="D14" s="11" t="s">
        <v>16</v>
      </c>
      <c r="E14" s="11" t="s">
        <v>17</v>
      </c>
      <c r="F14" s="11" t="s">
        <v>18</v>
      </c>
      <c r="G14" s="11" t="s">
        <v>19</v>
      </c>
      <c r="H14" s="11" t="s">
        <v>20</v>
      </c>
      <c r="I14" s="12" t="s">
        <v>21</v>
      </c>
      <c r="J14" s="13" t="s">
        <v>22</v>
      </c>
      <c r="K14" s="9" t="s">
        <v>23</v>
      </c>
    </row>
    <row r="15" spans="1:11" ht="27" customHeight="1">
      <c r="A15" s="26" t="s">
        <v>55</v>
      </c>
      <c r="B15" s="40" t="s">
        <v>50</v>
      </c>
      <c r="C15" s="2" t="s">
        <v>24</v>
      </c>
      <c r="D15" s="2" t="s">
        <v>25</v>
      </c>
      <c r="E15" s="1" t="s">
        <v>26</v>
      </c>
      <c r="F15" s="2" t="s">
        <v>27</v>
      </c>
      <c r="G15" s="42">
        <v>4014864790</v>
      </c>
      <c r="H15" s="42">
        <f>+G15</f>
        <v>4014864790</v>
      </c>
      <c r="I15" s="14" t="s">
        <v>28</v>
      </c>
      <c r="J15" s="15" t="s">
        <v>29</v>
      </c>
      <c r="K15" s="26" t="s">
        <v>58</v>
      </c>
    </row>
    <row r="16" spans="1:11" ht="27" customHeight="1">
      <c r="A16" s="16" t="s">
        <v>59</v>
      </c>
      <c r="B16" s="2" t="s">
        <v>30</v>
      </c>
      <c r="C16" s="2" t="s">
        <v>24</v>
      </c>
      <c r="D16" s="2" t="s">
        <v>25</v>
      </c>
      <c r="E16" s="1" t="s">
        <v>26</v>
      </c>
      <c r="F16" s="2" t="s">
        <v>27</v>
      </c>
      <c r="G16" s="42">
        <v>10761660000</v>
      </c>
      <c r="H16" s="42">
        <v>10761660000</v>
      </c>
      <c r="I16" s="14" t="s">
        <v>28</v>
      </c>
      <c r="J16" s="15" t="s">
        <v>29</v>
      </c>
      <c r="K16" s="26" t="s">
        <v>58</v>
      </c>
    </row>
    <row r="17" spans="1:11" ht="27" customHeight="1">
      <c r="A17" s="16">
        <v>86111602</v>
      </c>
      <c r="B17" s="2" t="s">
        <v>31</v>
      </c>
      <c r="C17" s="2" t="s">
        <v>24</v>
      </c>
      <c r="D17" s="2" t="s">
        <v>25</v>
      </c>
      <c r="E17" s="1" t="s">
        <v>26</v>
      </c>
      <c r="F17" s="2" t="s">
        <v>27</v>
      </c>
      <c r="G17" s="42">
        <v>398748500</v>
      </c>
      <c r="H17" s="42">
        <f>+G17</f>
        <v>398748500</v>
      </c>
      <c r="I17" s="14" t="s">
        <v>28</v>
      </c>
      <c r="J17" s="15" t="s">
        <v>29</v>
      </c>
      <c r="K17" s="26" t="s">
        <v>58</v>
      </c>
    </row>
    <row r="18" spans="1:11" ht="53.25" customHeight="1">
      <c r="A18" s="36" t="s">
        <v>60</v>
      </c>
      <c r="B18" s="2" t="s">
        <v>32</v>
      </c>
      <c r="C18" s="2" t="s">
        <v>24</v>
      </c>
      <c r="D18" s="2" t="s">
        <v>25</v>
      </c>
      <c r="E18" s="2" t="s">
        <v>26</v>
      </c>
      <c r="F18" s="2" t="s">
        <v>27</v>
      </c>
      <c r="G18" s="42">
        <v>99762900</v>
      </c>
      <c r="H18" s="42">
        <f>+G18</f>
        <v>99762900</v>
      </c>
      <c r="I18" s="14" t="s">
        <v>28</v>
      </c>
      <c r="J18" s="15" t="s">
        <v>29</v>
      </c>
      <c r="K18" s="26" t="s">
        <v>58</v>
      </c>
    </row>
    <row r="19" spans="1:11" ht="45" customHeight="1">
      <c r="A19" s="26" t="s">
        <v>52</v>
      </c>
      <c r="B19" s="2" t="s">
        <v>33</v>
      </c>
      <c r="C19" s="2" t="s">
        <v>24</v>
      </c>
      <c r="D19" s="2" t="s">
        <v>25</v>
      </c>
      <c r="E19" s="1" t="s">
        <v>26</v>
      </c>
      <c r="F19" s="2" t="s">
        <v>27</v>
      </c>
      <c r="G19" s="42">
        <v>163762900</v>
      </c>
      <c r="H19" s="42">
        <f>+G19</f>
        <v>163762900</v>
      </c>
      <c r="I19" s="14" t="s">
        <v>28</v>
      </c>
      <c r="J19" s="14" t="s">
        <v>29</v>
      </c>
      <c r="K19" s="26" t="s">
        <v>58</v>
      </c>
    </row>
    <row r="20" spans="1:11" ht="36" customHeight="1">
      <c r="A20" s="26" t="s">
        <v>61</v>
      </c>
      <c r="B20" s="2" t="s">
        <v>34</v>
      </c>
      <c r="C20" s="2" t="s">
        <v>24</v>
      </c>
      <c r="D20" s="2" t="s">
        <v>25</v>
      </c>
      <c r="E20" s="1" t="s">
        <v>26</v>
      </c>
      <c r="F20" s="2" t="s">
        <v>27</v>
      </c>
      <c r="G20" s="42">
        <v>158762900</v>
      </c>
      <c r="H20" s="42">
        <f>+G20</f>
        <v>158762900</v>
      </c>
      <c r="I20" s="14" t="s">
        <v>28</v>
      </c>
      <c r="J20" s="15" t="s">
        <v>29</v>
      </c>
      <c r="K20" s="26" t="s">
        <v>58</v>
      </c>
    </row>
    <row r="21" spans="1:11" ht="32.25" customHeight="1">
      <c r="A21" s="37" t="s">
        <v>53</v>
      </c>
      <c r="B21" s="17" t="s">
        <v>35</v>
      </c>
      <c r="C21" s="17" t="s">
        <v>24</v>
      </c>
      <c r="D21" s="17" t="s">
        <v>25</v>
      </c>
      <c r="E21" s="18" t="s">
        <v>26</v>
      </c>
      <c r="F21" s="17" t="s">
        <v>27</v>
      </c>
      <c r="G21" s="42">
        <v>231000000</v>
      </c>
      <c r="H21" s="42">
        <v>231000000</v>
      </c>
      <c r="I21" s="19" t="s">
        <v>28</v>
      </c>
      <c r="J21" s="15" t="s">
        <v>29</v>
      </c>
      <c r="K21" s="26" t="s">
        <v>58</v>
      </c>
    </row>
    <row r="22" spans="1:11" ht="27" customHeight="1">
      <c r="A22" s="16">
        <v>72154066</v>
      </c>
      <c r="B22" s="2" t="s">
        <v>36</v>
      </c>
      <c r="C22" s="2" t="s">
        <v>24</v>
      </c>
      <c r="D22" s="2" t="s">
        <v>25</v>
      </c>
      <c r="E22" s="1" t="s">
        <v>26</v>
      </c>
      <c r="F22" s="2" t="s">
        <v>27</v>
      </c>
      <c r="G22" s="44">
        <v>371962900</v>
      </c>
      <c r="H22" s="44">
        <f>+G22</f>
        <v>371962900</v>
      </c>
      <c r="I22" s="14" t="s">
        <v>28</v>
      </c>
      <c r="J22" s="15" t="s">
        <v>29</v>
      </c>
      <c r="K22" s="26" t="s">
        <v>58</v>
      </c>
    </row>
    <row r="23" spans="1:11" s="23" customFormat="1" ht="36">
      <c r="A23" s="27" t="s">
        <v>54</v>
      </c>
      <c r="B23" s="41" t="s">
        <v>62</v>
      </c>
      <c r="C23" s="28" t="s">
        <v>40</v>
      </c>
      <c r="D23" s="29" t="s">
        <v>41</v>
      </c>
      <c r="E23" s="28" t="s">
        <v>42</v>
      </c>
      <c r="F23" s="28" t="s">
        <v>43</v>
      </c>
      <c r="G23" s="43">
        <v>43643600</v>
      </c>
      <c r="H23" s="43">
        <v>43643600</v>
      </c>
      <c r="I23" s="30" t="s">
        <v>44</v>
      </c>
      <c r="J23" s="31" t="s">
        <v>45</v>
      </c>
      <c r="K23" s="26" t="s">
        <v>58</v>
      </c>
    </row>
    <row r="24" spans="1:11" s="23" customFormat="1" ht="62.25" customHeight="1">
      <c r="A24" s="32" t="s">
        <v>46</v>
      </c>
      <c r="B24" s="33" t="s">
        <v>47</v>
      </c>
      <c r="C24" s="33" t="s">
        <v>40</v>
      </c>
      <c r="D24" s="38" t="s">
        <v>41</v>
      </c>
      <c r="E24" s="33" t="s">
        <v>42</v>
      </c>
      <c r="F24" s="33" t="s">
        <v>43</v>
      </c>
      <c r="G24" s="33">
        <v>21000000</v>
      </c>
      <c r="H24" s="33">
        <v>21000000</v>
      </c>
      <c r="I24" s="34" t="s">
        <v>44</v>
      </c>
      <c r="J24" s="39" t="s">
        <v>45</v>
      </c>
      <c r="K24" s="26" t="s">
        <v>58</v>
      </c>
    </row>
    <row r="25" spans="1:11" ht="18" customHeight="1">
      <c r="A25" s="22"/>
      <c r="B25" s="22"/>
      <c r="C25" s="22"/>
      <c r="D25" s="22"/>
      <c r="E25" s="22"/>
      <c r="F25" s="22"/>
      <c r="G25" s="24"/>
      <c r="I25" s="22"/>
      <c r="J25" s="22"/>
      <c r="K25" s="22"/>
    </row>
    <row r="26" spans="1:11" ht="27" customHeight="1">
      <c r="A26" s="7" t="s">
        <v>37</v>
      </c>
      <c r="B26" s="20"/>
      <c r="C26" s="20"/>
      <c r="D26" s="4"/>
      <c r="E26" s="4"/>
      <c r="F26" s="4"/>
      <c r="G26" s="4"/>
      <c r="H26" s="4"/>
      <c r="I26" s="4"/>
      <c r="J26" s="4"/>
      <c r="K26" s="4"/>
    </row>
    <row r="27" spans="1:11" ht="27">
      <c r="A27" s="9" t="s">
        <v>14</v>
      </c>
      <c r="B27" s="9" t="s">
        <v>38</v>
      </c>
      <c r="C27" s="10" t="s">
        <v>39</v>
      </c>
      <c r="D27" s="51"/>
      <c r="E27" s="52"/>
      <c r="F27" s="52"/>
      <c r="G27" s="52"/>
      <c r="H27" s="52"/>
      <c r="I27" s="52"/>
      <c r="J27" s="52"/>
      <c r="K27" s="52"/>
    </row>
    <row r="28" spans="1:11" ht="8.1" customHeight="1">
      <c r="A28" s="21"/>
      <c r="B28" s="21"/>
      <c r="C28" s="21"/>
      <c r="D28" s="51"/>
      <c r="E28" s="52"/>
      <c r="F28" s="52"/>
      <c r="G28" s="52"/>
      <c r="H28" s="52"/>
      <c r="I28" s="52"/>
      <c r="J28" s="52"/>
      <c r="K28" s="52"/>
    </row>
    <row r="29" spans="1:11" ht="8.1" customHeight="1">
      <c r="A29" s="21"/>
      <c r="B29" s="21"/>
      <c r="C29" s="21"/>
      <c r="D29" s="51"/>
      <c r="E29" s="52"/>
      <c r="F29" s="52"/>
      <c r="G29" s="52"/>
      <c r="H29" s="52"/>
      <c r="I29" s="52"/>
      <c r="J29" s="52"/>
      <c r="K29" s="52"/>
    </row>
    <row r="30" spans="1:11" ht="8.1" customHeight="1">
      <c r="A30" s="21"/>
      <c r="B30" s="21"/>
      <c r="C30" s="21"/>
      <c r="D30" s="51"/>
      <c r="E30" s="52"/>
      <c r="F30" s="52"/>
      <c r="G30" s="52"/>
      <c r="H30" s="52"/>
      <c r="I30" s="52"/>
      <c r="J30" s="52"/>
      <c r="K30" s="52"/>
    </row>
    <row r="31" spans="1:11" ht="8.1" customHeight="1">
      <c r="A31" s="21"/>
      <c r="B31" s="21"/>
      <c r="C31" s="21"/>
      <c r="D31" s="51"/>
      <c r="E31" s="52"/>
      <c r="F31" s="52"/>
      <c r="G31" s="52"/>
      <c r="H31" s="52"/>
      <c r="I31" s="52"/>
      <c r="J31" s="52"/>
      <c r="K31" s="52"/>
    </row>
    <row r="32" spans="1:11">
      <c r="A32" s="21"/>
      <c r="B32" s="21"/>
      <c r="C32" s="21"/>
      <c r="D32" s="51"/>
      <c r="E32" s="52"/>
      <c r="F32" s="52"/>
      <c r="G32" s="52"/>
      <c r="H32" s="52"/>
      <c r="I32" s="52"/>
      <c r="J32" s="52"/>
      <c r="K32" s="52"/>
    </row>
  </sheetData>
  <mergeCells count="13">
    <mergeCell ref="A13:K13"/>
    <mergeCell ref="D27:K32"/>
    <mergeCell ref="A1:K1"/>
    <mergeCell ref="C2:D12"/>
    <mergeCell ref="E2:H2"/>
    <mergeCell ref="I2:K12"/>
    <mergeCell ref="E3:H3"/>
    <mergeCell ref="E4:H4"/>
    <mergeCell ref="E5:H5"/>
    <mergeCell ref="A6:A7"/>
    <mergeCell ref="B7:B8"/>
    <mergeCell ref="E8:H12"/>
    <mergeCell ref="E6:H7"/>
  </mergeCells>
  <hyperlinks>
    <hyperlink ref="B5" r:id="rId1" display="http://www.concejodebarranquilla.gov.co/" xr:uid="{00000000-0004-0000-0000-000000000000}"/>
    <hyperlink ref="B7" r:id="rId2" display="mailto:Concejodebaranquilla@concejodebaranquilla.gov.co" xr:uid="{00000000-0004-0000-0000-000001000000}"/>
  </hyperlinks>
  <pageMargins left="0.70866141732283472" right="0.70866141732283472" top="0.74803149606299213" bottom="0.74803149606299213" header="0.31496062992125984" footer="0.31496062992125984"/>
  <pageSetup fitToHeight="3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Kennys Pizarro Barranco</dc:creator>
  <cp:lastModifiedBy>Edwin Alberto Porras Molina</cp:lastModifiedBy>
  <cp:lastPrinted>2021-09-09T00:24:04Z</cp:lastPrinted>
  <dcterms:created xsi:type="dcterms:W3CDTF">2021-05-05T20:06:05Z</dcterms:created>
  <dcterms:modified xsi:type="dcterms:W3CDTF">2025-01-30T21:17:12Z</dcterms:modified>
</cp:coreProperties>
</file>